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I40" i="1"/>
  <c r="H40"/>
  <c r="F40"/>
  <c r="I39"/>
  <c r="H39"/>
  <c r="F39"/>
  <c r="I38"/>
  <c r="H38"/>
  <c r="F38"/>
  <c r="I36"/>
  <c r="H36"/>
  <c r="F36"/>
  <c r="I35"/>
  <c r="H35"/>
  <c r="F35"/>
  <c r="I34"/>
  <c r="H34"/>
  <c r="F34"/>
  <c r="I33"/>
  <c r="H33"/>
  <c r="F33"/>
  <c r="I32"/>
  <c r="H32"/>
  <c r="F32"/>
</calcChain>
</file>

<file path=xl/sharedStrings.xml><?xml version="1.0" encoding="utf-8"?>
<sst xmlns="http://schemas.openxmlformats.org/spreadsheetml/2006/main" count="61" uniqueCount="23">
  <si>
    <t>Индивидуальный предприниматель Алешина Татьяна Михайловна</t>
  </si>
  <si>
    <t>ОГРН 304190136300105, св-во серия 19 № 000660886 от 18.08.2006 г,  ИНН 190115932426</t>
  </si>
  <si>
    <t>Адрес местонахождения: 655004, Россия, Республика Хакасия, г. Абакан, ул. Заводская, 3в</t>
  </si>
  <si>
    <t>тел/факс: 8 (3902) 28-55-85</t>
  </si>
  <si>
    <t>высота</t>
  </si>
  <si>
    <t>ширина</t>
  </si>
  <si>
    <t>ширина дна</t>
  </si>
  <si>
    <t>бумага</t>
  </si>
  <si>
    <t>1 000 шт</t>
  </si>
  <si>
    <t>2 000 шт</t>
  </si>
  <si>
    <t>3 000 шт</t>
  </si>
  <si>
    <t>5 000 шт</t>
  </si>
  <si>
    <t>бурая</t>
  </si>
  <si>
    <t>беленая</t>
  </si>
  <si>
    <t>печать</t>
  </si>
  <si>
    <t>без печати</t>
  </si>
  <si>
    <t>красный, черный, шоколад, манго, рубин, голубой</t>
  </si>
  <si>
    <t>красный, черный, шоколад, манго, рубин, голубой, био</t>
  </si>
  <si>
    <t>горох черный</t>
  </si>
  <si>
    <t>цвет печати (полная заливка)</t>
  </si>
  <si>
    <t xml:space="preserve">печать </t>
  </si>
  <si>
    <t>Прайс на пакеты без ручек на складе</t>
  </si>
  <si>
    <t xml:space="preserve">Прайс на пакеты с ручками на складе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</si>
</sst>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color theme="1"/>
      <name val="Cambria"/>
      <family val="1"/>
      <charset val="204"/>
    </font>
    <font>
      <b/>
      <sz val="16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2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5" borderId="1" xfId="0" applyFont="1" applyFill="1" applyBorder="1"/>
    <xf numFmtId="0" fontId="5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2</xdr:col>
      <xdr:colOff>615950</xdr:colOff>
      <xdr:row>2</xdr:row>
      <xdr:rowOff>180976</xdr:rowOff>
    </xdr:to>
    <xdr:pic>
      <xdr:nvPicPr>
        <xdr:cNvPr id="3" name="Рисунок 2" descr="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6"/>
          <a:ext cx="26193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7;&#1072;&#1082;&#1083;&#1072;&#1076;&#1082;&#1080;%20&#1084;&#1077;&#1096;&#1082;&#1080;-&#1087;&#1072;&#1082;&#1077;&#1090;&#1099;%202015%20&#1087;&#1086;&#1089;&#1083;&#1077;%20&#1053;&#1086;&#1074;&#1086;&#1089;&#1080;&#1073;&#1072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 (В перспективе.)"/>
      <sheetName val="Прайс &quot;Мешки-Пакеты&quot;"/>
      <sheetName val="Количество пакетов в упаковке."/>
      <sheetName val="Прайс-лист на Грузоперевозки"/>
      <sheetName val="Затраты"/>
      <sheetName val="Зарплаты"/>
      <sheetName val="Сибистоимость ШПАГАТА."/>
      <sheetName val="Расчетные таблицы."/>
      <sheetName val="Процент брака от Объема."/>
      <sheetName val="Скелет расчета Мешка-Пакета"/>
      <sheetName val="Прайс ЦЕНА на пакеты."/>
      <sheetName val="Пакеты с руч. и без (бурые 70г)"/>
      <sheetName val="Пакеты с руч. и без (бурые 80г)"/>
      <sheetName val="Пакеты с руч. и без (бурые 90г)"/>
      <sheetName val="Пакеты с руч. и без (белён.70г)"/>
      <sheetName val="Пакеты с руч. и без (белён.80г)"/>
      <sheetName val="Пакеты с руч. и без (белён.90г)"/>
      <sheetName val="Коллекции по пакетам с ручками "/>
      <sheetName val="ROMA (пакет)Абакан"/>
      <sheetName val="Парад(пакет)Абакан"/>
      <sheetName val="JOY Miss (пакет)Абакан"/>
      <sheetName val="Берёзка(пакет)Абакан"/>
      <sheetName val="Ласкала(пакет)Абакан"/>
      <sheetName val="ЛаРоса(Абакан)(пакет)"/>
      <sheetName val="Камеллия(Абакан) (пакет)"/>
      <sheetName val="Пакет под Торт"/>
      <sheetName val="Проха(пакет)Абакан"/>
      <sheetName val="Мешок Саяны ФЭТ."/>
      <sheetName val="ООО Крепость Сибири (Терамит)"/>
      <sheetName val="СаянМолоко Саяногорск"/>
      <sheetName val="ООО&quot; Фирма Март.&quot; (пакет)"/>
      <sheetName val="Сибугольтрейд Абакан"/>
      <sheetName val="Роман.Ягуппа.(уголь)"/>
      <sheetName val="Пакеты без ручки 52грм2 бел."/>
      <sheetName val="Пакет под гвозди"/>
      <sheetName val="Мешок Цементный.БСК Красноярск "/>
      <sheetName val="Коммандор (пакеты) Крас.,ВСК"/>
      <sheetName val="Время.Суши(пакет)Красноярск"/>
      <sheetName val=" НашЛидер.(уголь) 390-345-90"/>
      <sheetName val="Мешок станд. откр. 480-345-110 "/>
      <sheetName val="Мешок Уголь 1-сл.(1400-600-150)"/>
      <sheetName val="Мешок Уголь 14л 490-375-140"/>
      <sheetName val=" СУЭК-Хакасия (уголь)"/>
      <sheetName val="Фудзи (пакет)Красноярск "/>
      <sheetName val="Billini Group (пакет)Красноярск"/>
      <sheetName val="Автовозов (уголь) Красноярск"/>
      <sheetName val="Металлист (уголь) Шарыпово"/>
      <sheetName val="АТЛАНТ."/>
      <sheetName val="Елена (пакет)."/>
      <sheetName val="Стрит Ролл.(пакет) Красноярск."/>
      <sheetName val="ООО &quot;ХозТоргСервис&quot; (уголь)"/>
      <sheetName val="Свежая Выпечка Красноярск"/>
      <sheetName val="ООО Пироль (смеси) Красноярск"/>
      <sheetName val="Хлебобулочные изделия Бурятия"/>
      <sheetName val="Пакеты Травы(Михаил) Краснояр."/>
      <sheetName val="ООО Гурнати АК Красноярск"/>
      <sheetName val="Базель цемент (мешок) Ачинск"/>
      <sheetName val="Шоу Рум Комод г.Красноярск"/>
      <sheetName val="Алексей г.Новокузнецк"/>
      <sheetName val="И.П. Дёмин.Ю. Томск."/>
      <sheetName val="Владимир (мешки). Новосибирск"/>
      <sheetName val="Полимеры г.Новосибирск"/>
      <sheetName val="СибТоргУпак(Уголь)"/>
      <sheetName val="Автомеханика(уголь) Новосибирск"/>
      <sheetName val="Русский лес (уголь) Новосибирск"/>
      <sheetName val="ТК Регион (уголь) Новосибирск"/>
      <sheetName val="Тайм(уголь) Новосибирск"/>
      <sheetName val="ASK (цемент) Новосибирск"/>
      <sheetName val="Легион (цемент) Новосиб"/>
      <sheetName val="Автострой (цемент) Новосибирск"/>
      <sheetName val="Новые Технологии (цемент)"/>
      <sheetName val="Крепость(цемент) Новосибирск"/>
      <sheetName val="Антураж (смеси) Новосибирск "/>
      <sheetName val="Маска (смеси) Новосибирск"/>
      <sheetName val="Норма (смеси) Новосибирск"/>
      <sheetName val="Сибирско-Цем ком.песок Новосиб"/>
      <sheetName val="Пасим Новосибирск"/>
      <sheetName val="Travelerscoffee Новосиб."/>
      <sheetName val="ООО.Поликант.Новосибирск."/>
      <sheetName val="Новомикс.Новосибирск."/>
      <sheetName val="Весёлый кулинар г.Москва."/>
      <sheetName val="Polimin КЦ (смеси) Казахстан"/>
      <sheetName val="Проффмикс Ст.Петербург."/>
      <sheetName val="Вячеслав Иркутская обл. (корм)"/>
      <sheetName val="ООО Стерх-Агро г.Усолье корм"/>
      <sheetName val="Ирмакс. Казань."/>
      <sheetName val="ООО Экотан г.Владивосток"/>
      <sheetName val="Проффмикс г.С-Петербург"/>
      <sheetName val="Юрий Москва(пакеты)"/>
      <sheetName val="Николай Улан-Уде"/>
      <sheetName val="ИрМакс г.Иркутск"/>
      <sheetName val="ИП Лузина г.Иркутск"/>
      <sheetName val="ОООСтройторг.Кемерово."/>
      <sheetName val="Екатерина Кемерово (пакет)"/>
      <sheetName val="РусУголь г.Кемерово"/>
      <sheetName val="ООО &quot;АвангарД&quot; Абакан "/>
      <sheetName val="И.П.Кот Спорт+Мода."/>
      <sheetName val="Фуд-Арт.Абакан."/>
      <sheetName val="Цемент.Черногорск(Андрей)"/>
      <sheetName val="Сухое Молоко Минусинск.(Сергей)"/>
      <sheetName val="Мешок Цементный. (Бюрнштейн)"/>
      <sheetName val="ГруппаКомпаний Морса.Новокуз."/>
      <sheetName val="ООО Оскар Вайт г.Новокузнецк"/>
      <sheetName val="КПС-технологии г.Новокузнецк"/>
      <sheetName val="ООО АССМ г.Омск"/>
      <sheetName val="ООО ОМЛюкс г.Омск"/>
      <sheetName val="ИТЦ Трейд г.Новосибирск"/>
      <sheetName val="Мастер класс Сервис.Новосиб."/>
      <sheetName val="Априори Пресс г.Новосибирск"/>
      <sheetName val="ООО ДревУголь г.Новосибирск"/>
      <sheetName val="Полиана Самара."/>
      <sheetName val="Донна Пицца.Сургут."/>
      <sheetName val="Федер.Бакалейная.Компания.Челяб"/>
      <sheetName val="ОАО &quot;Нек&quot;.Челябинск."/>
      <sheetName val="Гранит г.Ангарск"/>
      <sheetName val="Ангарский гипсо. завод Ангарск"/>
      <sheetName val="Росинтер Владивосток"/>
      <sheetName val="ООО Росцемент г.Барнаул "/>
      <sheetName val="ОООЗССС.ДЮНА.Барнаул"/>
      <sheetName val="ООО Потенциал Веселый Пикничок"/>
      <sheetName val="Назим г.Красноярск"/>
      <sheetName val="Портланд Цемент.Красноярск."/>
      <sheetName val="И.П.Агаркина.Красноярск."/>
      <sheetName val="Андрей уголь Красноярск."/>
      <sheetName val="Пакеты под суши склад."/>
      <sheetName val="Облака г.Красноярск"/>
      <sheetName val="ИП Дубовов "/>
      <sheetName val="АОО Графит г.Красноярск"/>
      <sheetName val="КрасАгроПродукт.Минусинск."/>
      <sheetName val="ИП Горшинин В.А Цемент-Алтая"/>
      <sheetName val="ОАО Хлеб Абакан"/>
      <sheetName val="Евро-Пак Абакан"/>
      <sheetName val="ООО Континент-Цемент Дмитреев "/>
      <sheetName val="Шопоголик.Абакан."/>
      <sheetName val="Павел.Чай.Абакан. "/>
      <sheetName val="От МАМЫ к МАМЕ."/>
      <sheetName val="Мазаль."/>
      <sheetName val="Ролби (пакет) Абакан"/>
      <sheetName val="Фэшин Кафе (пакет)"/>
      <sheetName val="ООО.Гамма.Абакан.(Лимирик)"/>
      <sheetName val="ООО Себеряный Шар(пакет) Абакан"/>
      <sheetName val="Хмель и Солод г.Абакан"/>
      <sheetName val="Юля г.Абакан"/>
      <sheetName val="КПС Технологии г.Абакан"/>
      <sheetName val="Примадо.Дамские Штучки г.Абакан"/>
      <sheetName val="Стройкомплект-Эдуард г.Абакан"/>
      <sheetName val="Аргелит.Новосибирск."/>
      <sheetName val="Михаил. Томск."/>
      <sheetName val="ООО.Атрис.Томск."/>
      <sheetName val="ООО Нео-Пак г.Новосибирск."/>
      <sheetName val="ООО Биг-Ав г.Новосибирск"/>
      <sheetName val="Жарики г.Новосибирск"/>
      <sheetName val="ООО.Голден.Рейд.Томск."/>
      <sheetName val="Анатолий Назаренко г.Омск"/>
      <sheetName val="И.П.Крипин.Баскен Роббинс.Томск"/>
      <sheetName val="Регион Пласт г.Томск"/>
      <sheetName val="Евгений Петренко г.Омск"/>
      <sheetName val="Мир Суши г.Томск"/>
      <sheetName val="ООО Мастер г.Омск"/>
      <sheetName val="Система Строительного Снабжения"/>
      <sheetName val="ООО Кортенш г.Барнаул"/>
      <sheetName val="Пакет-Сервис (пакет) Москва"/>
      <sheetName val="Клевцов К. г.Иркутск"/>
      <sheetName val="И.П.Красилов.Иркутск."/>
      <sheetName val="ЗАО.КейЭндДиси.Москва."/>
      <sheetName val="ООО.Дальстройхим.Владивосток."/>
      <sheetName val="КрафтЛайн Байкал г.Иркутск"/>
      <sheetName val="пакет"/>
      <sheetName val="ООО БайкалКрафт Бурятия"/>
      <sheetName val="Великий Новгород"/>
      <sheetName val="Альянс Групп г.Караганда"/>
      <sheetName val="ИП Вязигин Казахстан"/>
      <sheetName val="Alit TOO г.Астана"/>
      <sheetName val="ООО ГлавКартон г.Иркутск"/>
      <sheetName val="Восточно-Торг.Комп. г.Хабаровск"/>
      <sheetName val="Ашот г.Москва"/>
      <sheetName val="Володя Колемасов г.Караганда"/>
      <sheetName val="ЗАО Квик-микс г.Москв.обл"/>
      <sheetName val="ТОО Alina Pro г.Алмата Казахста"/>
      <sheetName val="ООО Упаковка г.Ниж.Новгород"/>
      <sheetName val="Карина г.Владикавказ"/>
      <sheetName val="ТОО РТК-центр г.Караганда"/>
      <sheetName val="Николай г.Иркутск"/>
      <sheetName val="Сима Лед г.Екатеринбург "/>
      <sheetName val="Технологии доставки г.Сургут"/>
      <sheetName val=" -------ZARA-------"/>
      <sheetName val="ООО Зонтик г.Абакан"/>
      <sheetName val="Орамис пицца г.Кызыл"/>
      <sheetName val="Николай г.Абакан"/>
      <sheetName val="ГКП РХ Айтыс г.Абакан"/>
      <sheetName val="ИП Черненко г.Абакан"/>
      <sheetName val="с Интернета"/>
      <sheetName val="Константин г.Абакан"/>
      <sheetName val="Студия рекламы Перцы г.Абакан"/>
      <sheetName val="Скарабей Яков г.Кемерово"/>
      <sheetName val="Мама Мила г.Кемерово"/>
      <sheetName val="Константин Осипов г.Кемерово"/>
      <sheetName val="Компания Харос г.Кемерово"/>
      <sheetName val="Компания Север г.Москва"/>
      <sheetName val="Лазурная г.Анапа"/>
      <sheetName val="EXTOYS г.Казахстан"/>
      <sheetName val="ООО Пакет-Сервис г.Москва"/>
      <sheetName val="Рекламная Комп. Боргес г.Москва"/>
      <sheetName val="ООО Алиса г.Москва"/>
      <sheetName val="ЗАО Цемторг г.Москва"/>
      <sheetName val="Глимс г.Москва "/>
      <sheetName val="Кнауф г.Москва"/>
      <sheetName val="ОАО Верх.Бакански г.Новоросийск"/>
      <sheetName val="Дальстройхим г.Благовещенск"/>
      <sheetName val="Волмна г.Волгоград"/>
      <sheetName val="Добродар г.Барнаул"/>
      <sheetName val="ОАО Угловский изв.ком.г.Угловка"/>
      <sheetName val="ИП Кондратюк г.Иркутск"/>
      <sheetName val="Тендер г.Москва"/>
      <sheetName val="Брянскпиво г.Брянск"/>
      <sheetName val="Стандартные Цементные мешки."/>
      <sheetName val="Мешок Портланд Цемент"/>
      <sheetName val="Пакет самый мален. (310-180-70)"/>
      <sheetName val="Стандартн мешки откр.920-500-90"/>
      <sheetName val="Прайс - мешки закр. 510-350-90"/>
      <sheetName val="Мешок закрыт. 600-400-200"/>
      <sheetName val="Прайс - мешков для Казахстана"/>
      <sheetName val="Мешок открыт. 700-490-120 "/>
      <sheetName val="Прайс - стандарт.Угольные мешки"/>
      <sheetName val="Мешки Складская Позиция."/>
      <sheetName val="Командор-Лента-Метро.Сети."/>
      <sheetName val="ИП Дубовов г.Волгоград"/>
      <sheetName val="Городские сувениры г. Липецк"/>
      <sheetName val="ЮРФ Тульская обл."/>
      <sheetName val="СибТара г.Красноярск"/>
      <sheetName val="Pandaland г.Казахстан"/>
      <sheetName val="ТОО Крендель г.Павлодар"/>
      <sheetName val="Сергей Михайлович г.Иркутск"/>
      <sheetName val="Югорские Традиции г.Сургут"/>
      <sheetName val="Альянс Опт.Торг г.Омск"/>
      <sheetName val="МастерКлассСервис г.Новосибирск"/>
      <sheetName val="ИП Квасюк г.Новосибирск"/>
      <sheetName val="Лаборатория вкуса г.Томск"/>
      <sheetName val="Глагольевский Хлеб г.Новосибирс"/>
      <sheetName val="Фуд мастер г.Новосибирск"/>
      <sheetName val="Арт ресурс г.Рубцовск Алтай"/>
      <sheetName val="ООО Свит г.Новоалтайск"/>
      <sheetName val="Хан-Буз г.Новосибирск"/>
      <sheetName val="Гриль-бар Шатун г.Новосибирск"/>
      <sheetName val="Сибирский Знахарь г.Томск"/>
      <sheetName val="ООО Золотые Ворота г.Новосибирс"/>
      <sheetName val="ИП Дмитриев В.Ю г.Новосибирск"/>
      <sheetName val="Семена приобья г.Новосибирск"/>
      <sheetName val="Упак Торг г.Новокузнецк"/>
      <sheetName val="Beerman г.Новосибирск"/>
      <sheetName val="ООО Новохим г.Новосибирск"/>
      <sheetName val="ООО Агротек г.Новосибирск"/>
      <sheetName val="ООО Веско ТК г.Новосибирск"/>
      <sheetName val="ООО Древесный уголь г.Дальнореч"/>
      <sheetName val="ООО Геркулес-Сибирь г.Новосибир"/>
      <sheetName val="Топлив.Энерг.Ком г.Новокузнецк"/>
      <sheetName val="ИП Намазбеков г.Томск"/>
      <sheetName val="ИП Белая Полоса г.Казахстан"/>
      <sheetName val="Банкрафт г.Саратов"/>
      <sheetName val="ПАО Уфаоргсинтез г.Уфа"/>
      <sheetName val="г.Чита"/>
      <sheetName val="Иркутск цементный мешок"/>
      <sheetName val="Экопакет г.Казахстан"/>
      <sheetName val="ОАО Птицефабрика Башкирская Уфа"/>
      <sheetName val="Мастерская рекламы г.Саратов "/>
      <sheetName val="Цеко.Минерал.Воронеж."/>
      <sheetName val="Дальстройхим.Благовещенск."/>
      <sheetName val="Григорий Михайлович.Кабардинаб."/>
      <sheetName val="Пермский завод смесей."/>
      <sheetName val="Олег Грузия"/>
      <sheetName val="Торг Сервис г.Абакан"/>
      <sheetName val="Уголь черногорск"/>
      <sheetName val="Завод Алёшина кондитерка"/>
      <sheetName val="И.П Юрченко наша коллекция"/>
      <sheetName val="ОООСибсервис.Абакан."/>
      <sheetName val="25 Кадр."/>
      <sheetName val="Юрий Колегов."/>
      <sheetName val="И.П.Губанов.И.В.Абакан."/>
      <sheetName val="Resenved г.Абакан"/>
      <sheetName val="Кузбаский Скоробей.Кемерово."/>
      <sheetName val="Сибирский Цем. Холдинг Кемеров "/>
      <sheetName val="Диссоли Вей г.Кемерово"/>
      <sheetName val="Harats Pub г.Кемерово"/>
      <sheetName val="Елена г.Кемерово"/>
      <sheetName val="И.П.Серебряков.Кемерово"/>
      <sheetName val="ООО Богатырь г.Томск"/>
      <sheetName val="ООО.Мельник.Рубцовск."/>
      <sheetName val="ИП Чайковский г.Рубцовск"/>
      <sheetName val="ООО&quot; Древесный уголь&quot;.Дальнореч"/>
      <sheetName val="ООО&quot;Технострой&quot;Новосиб."/>
      <sheetName val="ООО.Аргелит.Новосиб."/>
      <sheetName val="ООО&quot; Бергауф Строи. Технол.&quot;"/>
      <sheetName val="Априори-пресс г.Новосибирск"/>
      <sheetName val="ТД Резонанс г.Новосибирск"/>
      <sheetName val="И.П.Гартвик г.Новосибирск."/>
      <sheetName val="Hadway Studio г.Сочи"/>
      <sheetName val="Парфюм Лидер г.Москва"/>
      <sheetName val="ИП Андрей г.Иркутск"/>
      <sheetName val="Руслан г.Симфирополь"/>
      <sheetName val="ТОО Portwest г.Караганда"/>
      <sheetName val="ООО ВАСП-Профи г.Симфирополь"/>
      <sheetName val="Пакет-Сервис г.Москва"/>
      <sheetName val="Елена Elis г.ростов"/>
      <sheetName val="РосЦемент г.Барнаул"/>
      <sheetName val="Краскон г.Красноярск"/>
      <sheetName val="Типография Sital г.Красноярск"/>
      <sheetName val="Катсан "/>
      <sheetName val="Карбо.Красноярск."/>
      <sheetName val="ООО.Глобал.Трейд.Красноярск."/>
      <sheetName val="ООО Торза г.Красноярск"/>
      <sheetName val="Стройтранспортлес г.Красноярск"/>
      <sheetName val="ООО Амадис Красноярск"/>
      <sheetName val="Урарту г.Красноярск"/>
      <sheetName val="ООО Профит-Экспорт г.Омск"/>
      <sheetName val="СибУпак Сервис-Н Новосибирск"/>
      <sheetName val="Сибирь Упак г.Новосибирск"/>
      <sheetName val="ООО Прометей-Экспорт-Vender Омс"/>
      <sheetName val="Профикс (смеси) г.Томск"/>
      <sheetName val="ООО Гергулес Новосибирск "/>
      <sheetName val="Декорарэ. Вита. г.Питер"/>
      <sheetName val="ООО&quot;Хим-Фарм&quot;Иркутск."/>
      <sheetName val="Вариант.Иркутск."/>
      <sheetName val="ЗАО ТПК ВСКР г.Иркутск"/>
      <sheetName val="ТОО Adanaz г.Алмата"/>
      <sheetName val="Стрельченко г.Иркутск"/>
      <sheetName val="Авантаис г.Уфа"/>
      <sheetName val="Атлант завод г.Уфа"/>
      <sheetName val="Импром РБК г.Уфа"/>
      <sheetName val="Виталий Казахстан"/>
      <sheetName val="ЛДЗ плюс - Валентин г.Иркутск"/>
      <sheetName val="ООО Машкора г.Нижний Новгород"/>
      <sheetName val="Емельянов г.Екатеринбург"/>
      <sheetName val="ЗАО Стройкомплекс г.Ангарск"/>
      <sheetName val="Транзиттара г.Новосибирск"/>
      <sheetName val="Интернет заявка"/>
      <sheetName val="Станислав г.Томск"/>
      <sheetName val="ООО СТ г.Новосибирск"/>
      <sheetName val="ООО Лоранс г.Новосибирск"/>
      <sheetName val="Константин интернет г.Кемерово"/>
      <sheetName val="Галеон г.Кемерово"/>
      <sheetName val="ООО Ребро ИП.Иванов г.Кемерово "/>
      <sheetName val="Сыр. База Альтернатива г.Кемеро"/>
      <sheetName val="ТОО Мутпу Гипс г.Караганда"/>
      <sheetName val="Медиа Агенство г.Пермь"/>
      <sheetName val="Промснабрегион г.Иркутск"/>
      <sheetName val="ИП Шихов Ф.Н"/>
      <sheetName val="ООО Аструм г.Иркутск"/>
      <sheetName val="ООО Упаковка-Холдинг г.Владимир"/>
      <sheetName val="Степа Соболев мешки"/>
      <sheetName val="Кожголонтерея г.Абакан"/>
      <sheetName val="Фьюжин кафе г.Кызыл"/>
      <sheetName val="Алексей г.Абакан"/>
      <sheetName val="Нью-Йорк г.Абакан "/>
      <sheetName val="ИП Колесов г.Абакан"/>
      <sheetName val="Запрос с Сайта."/>
      <sheetName val="СтройБаза г.Абакан"/>
      <sheetName val="Сибирский Цем. Холдинг г.Абакан"/>
      <sheetName val="Григорий г.Абакан"/>
      <sheetName val="ИП Агаркина г.Красноярск"/>
      <sheetName val="ООО Ачинский цемент г.Ачинск"/>
      <sheetName val="Люкс-Пакет г.Красноярск"/>
      <sheetName val="Люкс Пакет г.Красноярск"/>
      <sheetName val="МегаПак г.Новосибирск"/>
      <sheetName val="ТомскБиоТопливо Дёмин г.Томск"/>
      <sheetName val="Современые отд.материалы г.Омск"/>
      <sheetName val="И.П Шестаков-Омикс г.Омск"/>
      <sheetName val="Интердант.Омск."/>
      <sheetName val="Владимир Бритов г.Новосибирск"/>
      <sheetName val="ООО Big Elit г.Астана"/>
      <sheetName val="Юрий косметика г.Москва"/>
      <sheetName val="Владислав Гайрай"/>
      <sheetName val="Ахтарское"/>
      <sheetName val="Бумажный слон г.С-Петербург"/>
      <sheetName val="Алексей Плотников г.Москва"/>
      <sheetName val="БарКрафт г.Уфа"/>
      <sheetName val="ТК Суши Вёсла г.Волгоград"/>
      <sheetName val="МАГНИТ ЗАО Тендер г.Краснодар"/>
      <sheetName val="Фабрикантов Виталий Казахстан"/>
      <sheetName val="ООО Сфера-Трейд п.Комсомольский"/>
      <sheetName val="orfey-spb Интернет"/>
      <sheetName val="ИП Иванова г.Улан-Удэ"/>
      <sheetName val="ОАО Гипсополимер г.Пермь"/>
      <sheetName val="egypt14@yandex.ru"/>
      <sheetName val="Татьяна Покорная г.Москва"/>
      <sheetName val="ArtemGorbunov г.Дзиржинск"/>
      <sheetName val="БытПродукт г.Москва"/>
      <sheetName val="Завод Невок г.Воронеж "/>
      <sheetName val="СтройСнаб-Бригадир г.Липецк"/>
      <sheetName val="ООО АбПак г.Новосибирск"/>
      <sheetName val="Рекламное агенство г.Новокузнец"/>
      <sheetName val="ООО СибАгро г.Новосибирск"/>
      <sheetName val="ООО Эколакснаб"/>
      <sheetName val="ЗАО Славянка г.Псков"/>
      <sheetName val="ООО ТкТ г.Хабаровск"/>
      <sheetName val="ЧЕЛСИ г.Челябинск"/>
      <sheetName val="Аман Бакиров Sweets Казахстан"/>
      <sheetName val="ТК Алина г.Алмата Казахстан"/>
      <sheetName val="ByProc г.Челябинск"/>
      <sheetName val="ТОО Кахалон г.Казахстан"/>
      <sheetName val="ИП Галька и Галыш г.Самара"/>
      <sheetName val="Старуев Александр"/>
      <sheetName val="ООО Одинес г.Ростов-на-Дону"/>
      <sheetName val="ООО Паритет"/>
      <sheetName val="Decor-Crimea г.Симферополь"/>
      <sheetName val="ООО Экопакснаб г.Барнаул"/>
      <sheetName val="ООО Левада г.Ижевск"/>
      <sheetName val="Алеся Исламова интернет"/>
      <sheetName val="Эко-Парк &quot;Моя деревня&quot;"/>
      <sheetName val="Андрей Юрьев г.Саранск"/>
      <sheetName val="Евро-Пак г.Абака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Z4">
            <v>5.1193262970857081</v>
          </cell>
          <cell r="AA4">
            <v>4.7662693110797969</v>
          </cell>
          <cell r="AB4">
            <v>4.5897408180768409</v>
          </cell>
        </row>
        <row r="26">
          <cell r="Z26">
            <v>5.7804398267505697</v>
          </cell>
          <cell r="AA26">
            <v>5.3817888042160469</v>
          </cell>
          <cell r="AB26">
            <v>5.1824632929487864</v>
          </cell>
        </row>
        <row r="48">
          <cell r="Z48">
            <v>7.6683972063680699</v>
          </cell>
          <cell r="AA48">
            <v>7.1395422266185484</v>
          </cell>
          <cell r="AB48">
            <v>6.8751147367437868</v>
          </cell>
        </row>
        <row r="109">
          <cell r="Z109">
            <v>4.8475351532682076</v>
          </cell>
          <cell r="AA109">
            <v>4.5132223840772969</v>
          </cell>
          <cell r="AB109">
            <v>4.3460659994818407</v>
          </cell>
        </row>
        <row r="133">
          <cell r="Z133">
            <v>7.0182632451086242</v>
          </cell>
          <cell r="AA133">
            <v>6.7762541676910848</v>
          </cell>
          <cell r="AB133">
            <v>6.5342450902735463</v>
          </cell>
        </row>
      </sheetData>
      <sheetData sheetId="13"/>
      <sheetData sheetId="14"/>
      <sheetData sheetId="15">
        <row r="4">
          <cell r="Z4">
            <v>5.6766285770857081</v>
          </cell>
          <cell r="AA4">
            <v>5.2851369510797968</v>
          </cell>
          <cell r="AB4">
            <v>5.0893911380768415</v>
          </cell>
        </row>
        <row r="26">
          <cell r="Z26">
            <v>6.4608853867505687</v>
          </cell>
          <cell r="AA26">
            <v>6.0153070842160465</v>
          </cell>
          <cell r="AB26">
            <v>5.792517932948785</v>
          </cell>
        </row>
        <row r="48">
          <cell r="Z48">
            <v>8.7530053263680685</v>
          </cell>
          <cell r="AA48">
            <v>8.1493497866185471</v>
          </cell>
          <cell r="AB48">
            <v>7.8475220167437856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5" zoomScaleNormal="75" workbookViewId="0">
      <selection activeCell="F13" sqref="F13"/>
    </sheetView>
  </sheetViews>
  <sheetFormatPr defaultRowHeight="15"/>
  <cols>
    <col min="1" max="1" width="11.5703125" customWidth="1"/>
    <col min="2" max="2" width="15" customWidth="1"/>
    <col min="3" max="3" width="15.28515625" customWidth="1"/>
    <col min="4" max="4" width="18.28515625" bestFit="1" customWidth="1"/>
    <col min="5" max="5" width="26.140625" customWidth="1"/>
    <col min="6" max="6" width="14.140625" customWidth="1"/>
    <col min="7" max="7" width="10.28515625" customWidth="1"/>
    <col min="8" max="8" width="11" customWidth="1"/>
    <col min="9" max="9" width="14" customWidth="1"/>
    <col min="10" max="10" width="10.85546875" customWidth="1"/>
    <col min="11" max="11" width="12.140625" customWidth="1"/>
    <col min="12" max="12" width="11.42578125" customWidth="1"/>
    <col min="13" max="13" width="13.14062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2" t="s">
        <v>0</v>
      </c>
      <c r="J1" s="1"/>
      <c r="K1" s="1"/>
    </row>
    <row r="2" spans="1:13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</row>
    <row r="3" spans="1:13">
      <c r="A3" s="1"/>
      <c r="B3" s="1"/>
      <c r="C3" s="1"/>
      <c r="D3" s="1"/>
      <c r="E3" s="1"/>
      <c r="F3" s="1"/>
      <c r="G3" s="1"/>
      <c r="H3" s="1"/>
      <c r="I3" s="2" t="s">
        <v>2</v>
      </c>
      <c r="J3" s="1"/>
      <c r="K3" s="1"/>
    </row>
    <row r="4" spans="1:13" ht="18.75">
      <c r="A4" s="1"/>
      <c r="B4" s="1"/>
      <c r="C4" s="1"/>
      <c r="D4" s="1"/>
      <c r="E4" s="3"/>
      <c r="F4" s="3"/>
      <c r="G4" s="3"/>
      <c r="H4" s="1"/>
      <c r="I4" s="2" t="s">
        <v>3</v>
      </c>
      <c r="J4" s="3"/>
      <c r="K4" s="3"/>
    </row>
    <row r="5" spans="1:13" ht="18.75">
      <c r="A5" s="1"/>
      <c r="B5" s="1"/>
      <c r="C5" s="1"/>
      <c r="D5" s="1"/>
      <c r="E5" s="3"/>
      <c r="F5" s="3"/>
      <c r="G5" s="3"/>
      <c r="H5" s="1"/>
      <c r="I5" s="3"/>
      <c r="J5" s="3"/>
      <c r="K5" s="3"/>
      <c r="L5" s="2"/>
    </row>
    <row r="6" spans="1:13" ht="20.25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"/>
      <c r="K6" s="3"/>
      <c r="L6" s="3"/>
      <c r="M6" s="3"/>
    </row>
    <row r="7" spans="1:13" ht="18.75">
      <c r="A7" s="4"/>
      <c r="B7" s="4"/>
      <c r="C7" s="4"/>
      <c r="D7" s="4"/>
      <c r="E7" s="4"/>
      <c r="F7" s="14"/>
      <c r="G7" s="4"/>
      <c r="H7" s="4"/>
      <c r="I7" s="4"/>
      <c r="J7" s="4"/>
      <c r="K7" s="4"/>
      <c r="L7" s="4"/>
      <c r="M7" s="4"/>
    </row>
    <row r="8" spans="1:13" ht="18.75">
      <c r="A8" s="5" t="s">
        <v>4</v>
      </c>
      <c r="B8" s="5" t="s">
        <v>5</v>
      </c>
      <c r="C8" s="5" t="s">
        <v>6</v>
      </c>
      <c r="D8" s="5" t="s">
        <v>7</v>
      </c>
      <c r="E8" s="5" t="s">
        <v>14</v>
      </c>
      <c r="F8" s="5" t="s">
        <v>8</v>
      </c>
      <c r="G8" s="5" t="s">
        <v>9</v>
      </c>
      <c r="H8" s="5" t="s">
        <v>10</v>
      </c>
      <c r="I8" s="5" t="s">
        <v>11</v>
      </c>
    </row>
    <row r="9" spans="1:13" ht="18.75">
      <c r="A9" s="6"/>
      <c r="B9" s="6"/>
      <c r="C9" s="6"/>
      <c r="D9" s="7" t="s">
        <v>12</v>
      </c>
      <c r="E9" s="7"/>
      <c r="F9" s="6"/>
      <c r="G9" s="6"/>
      <c r="H9" s="6"/>
      <c r="I9" s="6"/>
    </row>
    <row r="10" spans="1:13" ht="18.75">
      <c r="A10" s="9">
        <v>300</v>
      </c>
      <c r="B10" s="9">
        <v>210</v>
      </c>
      <c r="C10" s="9">
        <v>110</v>
      </c>
      <c r="D10" s="9" t="s">
        <v>12</v>
      </c>
      <c r="E10" s="32" t="s">
        <v>15</v>
      </c>
      <c r="F10" s="10">
        <v>10.892317362088539</v>
      </c>
      <c r="G10" s="10">
        <v>9.5720364697141704</v>
      </c>
      <c r="H10" s="10">
        <v>9.2419662466205779</v>
      </c>
      <c r="I10" s="10">
        <v>8.9118960235269853</v>
      </c>
    </row>
    <row r="11" spans="1:13" ht="18.75">
      <c r="A11" s="9">
        <v>335</v>
      </c>
      <c r="B11" s="9">
        <v>250</v>
      </c>
      <c r="C11" s="9">
        <v>110</v>
      </c>
      <c r="D11" s="9" t="s">
        <v>12</v>
      </c>
      <c r="E11" s="32"/>
      <c r="F11" s="10">
        <v>12.042773112928723</v>
      </c>
      <c r="G11" s="10">
        <v>10.583043038634333</v>
      </c>
      <c r="H11" s="10">
        <v>10.218110520060733</v>
      </c>
      <c r="I11" s="10">
        <v>9.8531780014871373</v>
      </c>
    </row>
    <row r="12" spans="1:13" ht="18.75">
      <c r="A12" s="9">
        <v>380</v>
      </c>
      <c r="B12" s="9">
        <v>320</v>
      </c>
      <c r="C12" s="9">
        <v>170</v>
      </c>
      <c r="D12" s="9" t="s">
        <v>12</v>
      </c>
      <c r="E12" s="32"/>
      <c r="F12" s="10">
        <v>15.490378258730024</v>
      </c>
      <c r="G12" s="10">
        <v>13.137127262375557</v>
      </c>
      <c r="H12" s="10">
        <v>12.684122874017779</v>
      </c>
      <c r="I12" s="10">
        <v>12.231118485660001</v>
      </c>
    </row>
    <row r="13" spans="1:13" ht="18.75">
      <c r="A13" s="9">
        <v>405</v>
      </c>
      <c r="B13" s="9">
        <v>315</v>
      </c>
      <c r="C13" s="9">
        <v>110</v>
      </c>
      <c r="D13" s="9" t="s">
        <v>12</v>
      </c>
      <c r="E13" s="32"/>
      <c r="F13" s="10">
        <v>14.982665027153189</v>
      </c>
      <c r="G13" s="10">
        <v>13.166584417801287</v>
      </c>
      <c r="H13" s="10">
        <v>12.712564265463312</v>
      </c>
      <c r="I13" s="10">
        <v>12.258544113125335</v>
      </c>
    </row>
    <row r="14" spans="1:13" ht="18.75">
      <c r="A14" s="9">
        <v>480</v>
      </c>
      <c r="B14" s="9">
        <v>460</v>
      </c>
      <c r="C14" s="9">
        <v>180</v>
      </c>
      <c r="D14" s="9" t="s">
        <v>12</v>
      </c>
      <c r="E14" s="33"/>
      <c r="F14" s="10">
        <v>21.646040916930939</v>
      </c>
      <c r="G14" s="10">
        <v>19.02227838154537</v>
      </c>
      <c r="H14" s="10">
        <v>18.366337747698978</v>
      </c>
      <c r="I14" s="10">
        <v>17.710397113852586</v>
      </c>
    </row>
    <row r="15" spans="1:13" ht="18.75">
      <c r="A15" s="6"/>
      <c r="B15" s="6"/>
      <c r="C15" s="6"/>
      <c r="D15" s="7" t="s">
        <v>13</v>
      </c>
      <c r="E15" s="7"/>
      <c r="F15" s="6"/>
      <c r="G15" s="6"/>
      <c r="H15" s="6"/>
      <c r="I15" s="6"/>
    </row>
    <row r="16" spans="1:13" ht="18.75">
      <c r="A16" s="9">
        <v>300</v>
      </c>
      <c r="B16" s="9">
        <v>210</v>
      </c>
      <c r="C16" s="9">
        <v>110</v>
      </c>
      <c r="D16" s="9" t="s">
        <v>13</v>
      </c>
      <c r="E16" s="32" t="s">
        <v>15</v>
      </c>
      <c r="F16" s="10">
        <v>11.608410234088538</v>
      </c>
      <c r="G16" s="10">
        <v>10.201330205714168</v>
      </c>
      <c r="H16" s="10">
        <v>9.8495601986205763</v>
      </c>
      <c r="I16" s="10">
        <v>9.4977901915269847</v>
      </c>
    </row>
    <row r="17" spans="1:13" ht="18.75">
      <c r="A17" s="9">
        <v>335</v>
      </c>
      <c r="B17" s="9">
        <v>250</v>
      </c>
      <c r="C17" s="9">
        <v>110</v>
      </c>
      <c r="D17" s="9" t="s">
        <v>13</v>
      </c>
      <c r="E17" s="32"/>
      <c r="F17" s="10">
        <v>12.898994544928723</v>
      </c>
      <c r="G17" s="10">
        <v>11.335480054634331</v>
      </c>
      <c r="H17" s="10">
        <v>10.944601432060733</v>
      </c>
      <c r="I17" s="10">
        <v>10.553722809487136</v>
      </c>
    </row>
    <row r="18" spans="1:13" ht="18.75">
      <c r="A18" s="9">
        <v>380</v>
      </c>
      <c r="B18" s="9">
        <v>320</v>
      </c>
      <c r="C18" s="9">
        <v>170</v>
      </c>
      <c r="D18" s="9" t="s">
        <v>13</v>
      </c>
      <c r="E18" s="32"/>
      <c r="F18" s="10">
        <v>16.806508810730023</v>
      </c>
      <c r="G18" s="10">
        <v>14.769356227611233</v>
      </c>
      <c r="H18" s="10">
        <v>14.260068081831534</v>
      </c>
      <c r="I18" s="10">
        <v>13.750779936051837</v>
      </c>
    </row>
    <row r="19" spans="1:13" ht="18.75">
      <c r="A19" s="9">
        <v>405</v>
      </c>
      <c r="B19" s="9">
        <v>315</v>
      </c>
      <c r="C19" s="9">
        <v>110</v>
      </c>
      <c r="D19" s="9" t="s">
        <v>13</v>
      </c>
      <c r="E19" s="32"/>
      <c r="F19" s="10">
        <v>16.126329659153189</v>
      </c>
      <c r="G19" s="10">
        <v>14.171623033801286</v>
      </c>
      <c r="H19" s="10">
        <v>13.682946377463312</v>
      </c>
      <c r="I19" s="10">
        <v>13.194269721125336</v>
      </c>
    </row>
    <row r="20" spans="1:13" ht="37.5">
      <c r="A20" s="6"/>
      <c r="B20" s="6"/>
      <c r="C20" s="6"/>
      <c r="D20" s="7" t="s">
        <v>13</v>
      </c>
      <c r="E20" s="15" t="s">
        <v>19</v>
      </c>
      <c r="F20" s="7"/>
      <c r="G20" s="7"/>
      <c r="H20" s="6"/>
      <c r="I20" s="6"/>
    </row>
    <row r="21" spans="1:13" ht="56.25">
      <c r="A21" s="11">
        <v>300</v>
      </c>
      <c r="B21" s="11">
        <v>210</v>
      </c>
      <c r="C21" s="11">
        <v>110</v>
      </c>
      <c r="D21" s="11" t="s">
        <v>13</v>
      </c>
      <c r="E21" s="12" t="s">
        <v>16</v>
      </c>
      <c r="F21" s="13">
        <v>12.811755234088537</v>
      </c>
      <c r="G21" s="13">
        <v>11.258815205714169</v>
      </c>
      <c r="H21" s="13">
        <v>10.870580198620576</v>
      </c>
      <c r="I21" s="13">
        <v>10.482345191526985</v>
      </c>
    </row>
    <row r="22" spans="1:13" ht="56.25">
      <c r="A22" s="11">
        <v>335</v>
      </c>
      <c r="B22" s="11">
        <v>250</v>
      </c>
      <c r="C22" s="11">
        <v>110</v>
      </c>
      <c r="D22" s="11" t="s">
        <v>13</v>
      </c>
      <c r="E22" s="12" t="s">
        <v>16</v>
      </c>
      <c r="F22" s="13">
        <v>14.371322544928724</v>
      </c>
      <c r="G22" s="13">
        <v>12.629344054634332</v>
      </c>
      <c r="H22" s="13">
        <v>12.193849432060734</v>
      </c>
      <c r="I22" s="13">
        <v>11.758354809487138</v>
      </c>
    </row>
    <row r="23" spans="1:13" ht="56.25">
      <c r="A23" s="11">
        <v>380</v>
      </c>
      <c r="B23" s="11">
        <v>320</v>
      </c>
      <c r="C23" s="11">
        <v>170</v>
      </c>
      <c r="D23" s="11" t="s">
        <v>13</v>
      </c>
      <c r="E23" s="12" t="s">
        <v>17</v>
      </c>
      <c r="F23" s="13">
        <v>19.15657081073002</v>
      </c>
      <c r="G23" s="13">
        <v>16.834562227611233</v>
      </c>
      <c r="H23" s="13">
        <v>16.254060081831533</v>
      </c>
      <c r="I23" s="13">
        <v>15.673557936051836</v>
      </c>
    </row>
    <row r="24" spans="1:13" ht="56.25">
      <c r="A24" s="11">
        <v>405</v>
      </c>
      <c r="B24" s="11">
        <v>315</v>
      </c>
      <c r="C24" s="11">
        <v>110</v>
      </c>
      <c r="D24" s="11" t="s">
        <v>13</v>
      </c>
      <c r="E24" s="12" t="s">
        <v>16</v>
      </c>
      <c r="F24" s="13">
        <v>18.14606165915319</v>
      </c>
      <c r="G24" s="13">
        <v>15.946539033801288</v>
      </c>
      <c r="H24" s="13">
        <v>15.396658377463313</v>
      </c>
      <c r="I24" s="13">
        <v>14.846777721125338</v>
      </c>
    </row>
    <row r="25" spans="1:13" ht="18.75">
      <c r="A25" s="11">
        <v>480</v>
      </c>
      <c r="B25" s="11">
        <v>460</v>
      </c>
      <c r="C25" s="11">
        <v>180</v>
      </c>
      <c r="D25" s="11" t="s">
        <v>13</v>
      </c>
      <c r="E25" s="12" t="s">
        <v>18</v>
      </c>
      <c r="F25" s="13">
        <v>27.364977348930935</v>
      </c>
      <c r="G25" s="13">
        <v>24.048010397545369</v>
      </c>
      <c r="H25" s="13">
        <v>23.218768659698977</v>
      </c>
      <c r="I25" s="13">
        <v>22.389526921852585</v>
      </c>
    </row>
    <row r="26" spans="1:13" ht="18.75">
      <c r="A26" s="26"/>
      <c r="B26" s="26"/>
      <c r="C26" s="26"/>
      <c r="D26" s="26"/>
      <c r="E26" s="27"/>
      <c r="F26" s="28"/>
      <c r="G26" s="28"/>
      <c r="H26" s="28"/>
      <c r="I26" s="28"/>
    </row>
    <row r="27" spans="1:13" ht="18.75">
      <c r="A27" s="4"/>
      <c r="B27" s="4"/>
      <c r="C27" s="4"/>
      <c r="D27" s="4"/>
      <c r="E27" s="4"/>
      <c r="F27" s="14"/>
      <c r="G27" s="4"/>
      <c r="H27" s="4"/>
      <c r="I27" s="4"/>
      <c r="J27" s="4"/>
      <c r="K27" s="4"/>
      <c r="L27" s="4"/>
      <c r="M27" s="4"/>
    </row>
    <row r="28" spans="1:13" ht="20.25">
      <c r="A28" s="34" t="s">
        <v>21</v>
      </c>
      <c r="B28" s="34"/>
      <c r="C28" s="34"/>
      <c r="D28" s="34"/>
      <c r="E28" s="34"/>
      <c r="F28" s="34"/>
      <c r="G28" s="34"/>
      <c r="H28" s="34"/>
      <c r="I28" s="34"/>
    </row>
    <row r="30" spans="1:13" s="16" customFormat="1" ht="18.75">
      <c r="A30" s="5" t="s">
        <v>4</v>
      </c>
      <c r="B30" s="5" t="s">
        <v>5</v>
      </c>
      <c r="C30" s="5" t="s">
        <v>6</v>
      </c>
      <c r="D30" s="5" t="s">
        <v>7</v>
      </c>
      <c r="E30" s="5" t="s">
        <v>20</v>
      </c>
      <c r="F30" s="5" t="s">
        <v>8</v>
      </c>
      <c r="G30" s="5" t="s">
        <v>9</v>
      </c>
      <c r="H30" s="5" t="s">
        <v>10</v>
      </c>
      <c r="I30" s="5" t="s">
        <v>11</v>
      </c>
    </row>
    <row r="31" spans="1:13" s="16" customFormat="1" ht="18.75">
      <c r="A31" s="6"/>
      <c r="B31" s="6"/>
      <c r="C31" s="6"/>
      <c r="D31" s="17" t="s">
        <v>12</v>
      </c>
      <c r="E31" s="7"/>
      <c r="F31" s="6"/>
      <c r="G31" s="6"/>
      <c r="H31" s="6"/>
      <c r="I31" s="6"/>
    </row>
    <row r="32" spans="1:13" s="16" customFormat="1" ht="18.75">
      <c r="A32" s="8">
        <v>310</v>
      </c>
      <c r="B32" s="8">
        <v>180</v>
      </c>
      <c r="C32" s="8">
        <v>70</v>
      </c>
      <c r="D32" s="18" t="s">
        <v>12</v>
      </c>
      <c r="E32" s="29" t="s">
        <v>15</v>
      </c>
      <c r="F32" s="19">
        <f>'[1]Пакеты с руч. и без (бурые 80г)'!$Z$109</f>
        <v>4.8475351532682076</v>
      </c>
      <c r="G32" s="19">
        <v>4.5</v>
      </c>
      <c r="H32" s="19">
        <f>'[1]Пакеты с руч. и без (бурые 80г)'!$AA$109</f>
        <v>4.5132223840772969</v>
      </c>
      <c r="I32" s="20">
        <f>'[1]Пакеты с руч. и без (бурые 80г)'!$AB$109</f>
        <v>4.3460659994818407</v>
      </c>
    </row>
    <row r="33" spans="1:9" s="16" customFormat="1" ht="18.75">
      <c r="A33" s="8">
        <v>300</v>
      </c>
      <c r="B33" s="8">
        <v>210</v>
      </c>
      <c r="C33" s="8">
        <v>110</v>
      </c>
      <c r="D33" s="18" t="s">
        <v>12</v>
      </c>
      <c r="E33" s="30"/>
      <c r="F33" s="21">
        <f>'[1]Пакеты с руч. и без (бурые 80г)'!$Z$4</f>
        <v>5.1193262970857081</v>
      </c>
      <c r="G33" s="19">
        <v>4.7</v>
      </c>
      <c r="H33" s="21">
        <f>'[1]Пакеты с руч. и без (бурые 80г)'!$AA$4</f>
        <v>4.7662693110797969</v>
      </c>
      <c r="I33" s="10">
        <f>'[1]Пакеты с руч. и без (бурые 80г)'!$AB$4</f>
        <v>4.5897408180768409</v>
      </c>
    </row>
    <row r="34" spans="1:9" s="16" customFormat="1" ht="18.75">
      <c r="A34" s="8">
        <v>335</v>
      </c>
      <c r="B34" s="8">
        <v>250</v>
      </c>
      <c r="C34" s="8">
        <v>110</v>
      </c>
      <c r="D34" s="18" t="s">
        <v>12</v>
      </c>
      <c r="E34" s="30"/>
      <c r="F34" s="21">
        <f>'[1]Пакеты с руч. и без (бурые 80г)'!$Z$26</f>
        <v>5.7804398267505697</v>
      </c>
      <c r="G34" s="19">
        <v>5.3</v>
      </c>
      <c r="H34" s="21">
        <f>'[1]Пакеты с руч. и без (бурые 80г)'!$AA$26</f>
        <v>5.3817888042160469</v>
      </c>
      <c r="I34" s="10">
        <f>'[1]Пакеты с руч. и без (бурые 80г)'!$AB$26</f>
        <v>5.1824632929487864</v>
      </c>
    </row>
    <row r="35" spans="1:9" s="16" customFormat="1" ht="18.75">
      <c r="A35" s="8">
        <v>380</v>
      </c>
      <c r="B35" s="8">
        <v>320</v>
      </c>
      <c r="C35" s="8">
        <v>170</v>
      </c>
      <c r="D35" s="18" t="s">
        <v>12</v>
      </c>
      <c r="E35" s="30"/>
      <c r="F35" s="21">
        <f>'[1]Пакеты с руч. и без (бурые 80г)'!$Z$48</f>
        <v>7.6683972063680699</v>
      </c>
      <c r="G35" s="19">
        <v>7</v>
      </c>
      <c r="H35" s="21">
        <f>'[1]Пакеты с руч. и без (бурые 80г)'!$AA$48</f>
        <v>7.1395422266185484</v>
      </c>
      <c r="I35" s="10">
        <f>'[1]Пакеты с руч. и без (бурые 80г)'!$AB$48</f>
        <v>6.8751147367437868</v>
      </c>
    </row>
    <row r="36" spans="1:9" s="16" customFormat="1" ht="18.75">
      <c r="A36" s="8">
        <v>400</v>
      </c>
      <c r="B36" s="8">
        <v>250</v>
      </c>
      <c r="C36" s="8">
        <v>160</v>
      </c>
      <c r="D36" s="22" t="s">
        <v>12</v>
      </c>
      <c r="E36" s="31"/>
      <c r="F36" s="19">
        <f>'[1]Пакеты с руч. и без (бурые 80г)'!$Z$133</f>
        <v>7.0182632451086242</v>
      </c>
      <c r="G36" s="19">
        <v>6.55</v>
      </c>
      <c r="H36" s="19">
        <f>'[1]Пакеты с руч. и без (бурые 80г)'!$AA$133</f>
        <v>6.7762541676910848</v>
      </c>
      <c r="I36" s="20">
        <f>'[1]Пакеты с руч. и без (бурые 80г)'!$AB$133</f>
        <v>6.5342450902735463</v>
      </c>
    </row>
    <row r="37" spans="1:9" s="16" customFormat="1" ht="18.75">
      <c r="A37" s="6"/>
      <c r="B37" s="6"/>
      <c r="C37" s="6"/>
      <c r="D37" s="17" t="s">
        <v>13</v>
      </c>
      <c r="E37" s="7"/>
      <c r="F37" s="23"/>
      <c r="G37" s="24"/>
      <c r="H37" s="23"/>
      <c r="I37" s="25"/>
    </row>
    <row r="38" spans="1:9" s="16" customFormat="1" ht="18.75">
      <c r="A38" s="9">
        <v>300</v>
      </c>
      <c r="B38" s="9">
        <v>210</v>
      </c>
      <c r="C38" s="9">
        <v>110</v>
      </c>
      <c r="D38" s="18" t="s">
        <v>13</v>
      </c>
      <c r="E38" s="29" t="s">
        <v>15</v>
      </c>
      <c r="F38" s="21">
        <f>'[1]Пакеты с руч. и без (белён.80г)'!$Z$4</f>
        <v>5.6766285770857081</v>
      </c>
      <c r="G38" s="19">
        <v>5.3</v>
      </c>
      <c r="H38" s="21">
        <f>'[1]Пакеты с руч. и без (белён.80г)'!$AA$4</f>
        <v>5.2851369510797968</v>
      </c>
      <c r="I38" s="10">
        <f>'[1]Пакеты с руч. и без (белён.80г)'!$AB$4</f>
        <v>5.0893911380768415</v>
      </c>
    </row>
    <row r="39" spans="1:9" s="16" customFormat="1" ht="18.75">
      <c r="A39" s="9">
        <v>335</v>
      </c>
      <c r="B39" s="9">
        <v>250</v>
      </c>
      <c r="C39" s="9">
        <v>110</v>
      </c>
      <c r="D39" s="18" t="s">
        <v>13</v>
      </c>
      <c r="E39" s="30"/>
      <c r="F39" s="21">
        <f>'[1]Пакеты с руч. и без (белён.80г)'!$Z$26</f>
        <v>6.4608853867505687</v>
      </c>
      <c r="G39" s="19">
        <v>6.02</v>
      </c>
      <c r="H39" s="21">
        <f>'[1]Пакеты с руч. и без (белён.80г)'!$AA$26</f>
        <v>6.0153070842160465</v>
      </c>
      <c r="I39" s="10">
        <f>'[1]Пакеты с руч. и без (белён.80г)'!$AB$26</f>
        <v>5.792517932948785</v>
      </c>
    </row>
    <row r="40" spans="1:9" s="16" customFormat="1" ht="18.75">
      <c r="A40" s="9">
        <v>380</v>
      </c>
      <c r="B40" s="9">
        <v>320</v>
      </c>
      <c r="C40" s="9">
        <v>170</v>
      </c>
      <c r="D40" s="18" t="s">
        <v>13</v>
      </c>
      <c r="E40" s="31"/>
      <c r="F40" s="21">
        <f>'[1]Пакеты с руч. и без (белён.80г)'!$Z$48</f>
        <v>8.7530053263680685</v>
      </c>
      <c r="G40" s="19">
        <v>8.11</v>
      </c>
      <c r="H40" s="21">
        <f>'[1]Пакеты с руч. и без (белён.80г)'!$AA$48</f>
        <v>8.1493497866185471</v>
      </c>
      <c r="I40" s="10">
        <f>'[1]Пакеты с руч. и без (белён.80г)'!$AB$48</f>
        <v>7.8475220167437856</v>
      </c>
    </row>
  </sheetData>
  <mergeCells count="6">
    <mergeCell ref="E38:E40"/>
    <mergeCell ref="E10:E14"/>
    <mergeCell ref="E16:E19"/>
    <mergeCell ref="A6:I6"/>
    <mergeCell ref="A28:I28"/>
    <mergeCell ref="E32:E3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Ерахтин</cp:lastModifiedBy>
  <cp:lastPrinted>2016-04-11T06:50:46Z</cp:lastPrinted>
  <dcterms:created xsi:type="dcterms:W3CDTF">2015-02-24T08:39:43Z</dcterms:created>
  <dcterms:modified xsi:type="dcterms:W3CDTF">2016-05-06T08:56:42Z</dcterms:modified>
</cp:coreProperties>
</file>